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11640" activeTab="0"/>
  </bookViews>
  <sheets>
    <sheet name="ГП+ НЭСКоктябрь 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<sst xmlns="http://schemas.openxmlformats.org/spreadsheetml/2006/main" count="83" uniqueCount="27">
  <si>
    <t>№ пп</t>
  </si>
  <si>
    <t>Наименование тарифной группы</t>
  </si>
  <si>
    <t>Фактический полезный отпуск</t>
  </si>
  <si>
    <t>СН-2</t>
  </si>
  <si>
    <t>НН</t>
  </si>
  <si>
    <t>Население</t>
  </si>
  <si>
    <t>Всего</t>
  </si>
  <si>
    <t>мощность, МВт</t>
  </si>
  <si>
    <t>Прочие потребители, в т.ч.</t>
  </si>
  <si>
    <t>по уровням напряжения:</t>
  </si>
  <si>
    <t>Информация</t>
  </si>
  <si>
    <t>об объеме фактического полезного отпуска электроэнергии и мощности потребителям,обслуживаемым ООО "РГМЭК" по тарифным группам</t>
  </si>
  <si>
    <t>1.</t>
  </si>
  <si>
    <t>2.</t>
  </si>
  <si>
    <t>1.1.</t>
  </si>
  <si>
    <t>1.2.</t>
  </si>
  <si>
    <t>электроэнергия, МВтч</t>
  </si>
  <si>
    <t>1.3.</t>
  </si>
  <si>
    <t>1.4.</t>
  </si>
  <si>
    <t>ВН</t>
  </si>
  <si>
    <t>СН-1</t>
  </si>
  <si>
    <t>Территориальная сетевая организация ОАО" МРСК Центра и Приволжья" филиал Рязаньэнерго</t>
  </si>
  <si>
    <t>Территориальная сетевая организация ОАО "Сетевая компания" республика  Татарстан</t>
  </si>
  <si>
    <t>Территориальная сетевая организация ОАО "МРСК Сибири"- "Кузбассэнерго-РЭС" Кемеровская область, г.Юрга</t>
  </si>
  <si>
    <t>Территориальная сетевая организация ОАО "МРСК Урала"- филиал "Челябэнерго"</t>
  </si>
  <si>
    <t>Территориальная сетевая организация ООО "Башкирэнерго"</t>
  </si>
  <si>
    <t>в августе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</si>
</sst>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left" vertical="center"/>
    </xf>
    <xf numFmtId="165" fontId="1" fillId="0" borderId="25" xfId="0" applyNumberFormat="1" applyFont="1" applyBorder="1" applyAlignment="1">
      <alignment horizontal="left" vertic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1" fillId="0" borderId="34" xfId="0" applyNumberFormat="1" applyFont="1" applyBorder="1" applyAlignment="1">
      <alignment horizontal="left" vertical="center"/>
    </xf>
    <xf numFmtId="165" fontId="1" fillId="0" borderId="35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66" sqref="A66:IV66"/>
    </sheetView>
  </sheetViews>
  <sheetFormatPr defaultColWidth="9.00390625" defaultRowHeight="12.75"/>
  <cols>
    <col min="1" max="1" width="8.75390625" style="0" customWidth="1"/>
    <col min="2" max="2" width="31.75390625" style="0" customWidth="1"/>
    <col min="3" max="3" width="23.00390625" style="2" customWidth="1"/>
    <col min="4" max="4" width="21.125" style="0" bestFit="1" customWidth="1"/>
  </cols>
  <sheetData>
    <row r="1" spans="3:5" ht="15" customHeight="1">
      <c r="C1"/>
      <c r="D1" s="3"/>
      <c r="E1" s="1"/>
    </row>
    <row r="2" spans="1:8" ht="17.25" customHeight="1">
      <c r="A2" s="30" t="s">
        <v>10</v>
      </c>
      <c r="B2" s="30"/>
      <c r="C2" s="30"/>
      <c r="D2" s="30"/>
      <c r="E2" s="4"/>
      <c r="F2" s="4"/>
      <c r="G2" s="4"/>
      <c r="H2" s="4"/>
    </row>
    <row r="3" spans="1:4" ht="54" customHeight="1">
      <c r="A3" s="31" t="s">
        <v>11</v>
      </c>
      <c r="B3" s="31"/>
      <c r="C3" s="31"/>
      <c r="D3" s="31"/>
    </row>
    <row r="4" spans="1:4" ht="22.5" customHeight="1" thickBot="1">
      <c r="A4" s="4"/>
      <c r="B4" s="30" t="s">
        <v>26</v>
      </c>
      <c r="C4" s="30"/>
      <c r="D4" s="30"/>
    </row>
    <row r="5" spans="1:4" ht="24" customHeight="1">
      <c r="A5" s="32" t="s">
        <v>0</v>
      </c>
      <c r="B5" s="37" t="s">
        <v>1</v>
      </c>
      <c r="C5" s="39" t="s">
        <v>2</v>
      </c>
      <c r="D5" s="40"/>
    </row>
    <row r="6" spans="1:4" ht="31.5">
      <c r="A6" s="33"/>
      <c r="B6" s="38"/>
      <c r="C6" s="5" t="s">
        <v>16</v>
      </c>
      <c r="D6" s="6" t="s">
        <v>7</v>
      </c>
    </row>
    <row r="7" spans="1:4" ht="42.75" customHeight="1">
      <c r="A7" s="41" t="s">
        <v>21</v>
      </c>
      <c r="B7" s="42"/>
      <c r="C7" s="42"/>
      <c r="D7" s="43"/>
    </row>
    <row r="8" spans="1:4" ht="24" customHeight="1">
      <c r="A8" s="44" t="s">
        <v>12</v>
      </c>
      <c r="B8" s="18" t="s">
        <v>8</v>
      </c>
      <c r="C8" s="22">
        <f>C10+C11+C12+C13</f>
        <v>54488.016</v>
      </c>
      <c r="D8" s="20">
        <f>D10+D12+D13</f>
        <v>78.231</v>
      </c>
    </row>
    <row r="9" spans="1:4" ht="15.75" customHeight="1">
      <c r="A9" s="27"/>
      <c r="B9" s="19" t="s">
        <v>9</v>
      </c>
      <c r="C9" s="16"/>
      <c r="D9" s="21"/>
    </row>
    <row r="10" spans="1:4" ht="17.25" customHeight="1">
      <c r="A10" s="7" t="s">
        <v>14</v>
      </c>
      <c r="B10" s="15" t="s">
        <v>19</v>
      </c>
      <c r="C10" s="16">
        <v>9866.17</v>
      </c>
      <c r="D10" s="17">
        <v>13.848</v>
      </c>
    </row>
    <row r="11" spans="1:4" ht="18.75" customHeight="1">
      <c r="A11" s="7" t="s">
        <v>15</v>
      </c>
      <c r="B11" s="8" t="s">
        <v>20</v>
      </c>
      <c r="C11" s="9"/>
      <c r="D11" s="10"/>
    </row>
    <row r="12" spans="1:4" ht="21.75" customHeight="1">
      <c r="A12" s="7" t="s">
        <v>17</v>
      </c>
      <c r="B12" s="8" t="s">
        <v>3</v>
      </c>
      <c r="C12" s="9">
        <v>34176.315</v>
      </c>
      <c r="D12" s="10">
        <v>49.312</v>
      </c>
    </row>
    <row r="13" spans="1:4" ht="22.5" customHeight="1">
      <c r="A13" s="7" t="s">
        <v>18</v>
      </c>
      <c r="B13" s="8" t="s">
        <v>4</v>
      </c>
      <c r="C13" s="9">
        <v>10445.531</v>
      </c>
      <c r="D13" s="10">
        <v>15.071</v>
      </c>
    </row>
    <row r="14" spans="1:4" ht="21" customHeight="1">
      <c r="A14" s="7" t="s">
        <v>13</v>
      </c>
      <c r="B14" s="8" t="s">
        <v>5</v>
      </c>
      <c r="C14" s="9">
        <v>33057.472</v>
      </c>
      <c r="D14" s="10">
        <v>65.074</v>
      </c>
    </row>
    <row r="15" spans="1:4" ht="22.5" customHeight="1" thickBot="1">
      <c r="A15" s="11"/>
      <c r="B15" s="12" t="s">
        <v>6</v>
      </c>
      <c r="C15" s="13">
        <f>C8+C14</f>
        <v>87545.48800000001</v>
      </c>
      <c r="D15" s="13">
        <f>D8+D14</f>
        <v>143.305</v>
      </c>
    </row>
    <row r="16" spans="1:4" ht="38.25" customHeight="1" thickBot="1">
      <c r="A16" s="34" t="s">
        <v>22</v>
      </c>
      <c r="B16" s="35"/>
      <c r="C16" s="35"/>
      <c r="D16" s="36"/>
    </row>
    <row r="17" spans="1:4" ht="20.25" customHeight="1">
      <c r="A17" s="26" t="s">
        <v>12</v>
      </c>
      <c r="B17" s="23" t="s">
        <v>8</v>
      </c>
      <c r="C17" s="28">
        <f>C19+C20+C21+C22</f>
        <v>3450.09</v>
      </c>
      <c r="D17" s="45">
        <f>D19+D20+D21+D22</f>
        <v>4.452</v>
      </c>
    </row>
    <row r="18" spans="1:4" ht="15.75" customHeight="1">
      <c r="A18" s="27"/>
      <c r="B18" s="19" t="s">
        <v>9</v>
      </c>
      <c r="C18" s="29"/>
      <c r="D18" s="46"/>
    </row>
    <row r="19" spans="1:4" ht="17.25" customHeight="1">
      <c r="A19" s="7" t="s">
        <v>14</v>
      </c>
      <c r="B19" s="8" t="s">
        <v>19</v>
      </c>
      <c r="C19" s="9">
        <v>3450.09</v>
      </c>
      <c r="D19" s="10">
        <v>4.452</v>
      </c>
    </row>
    <row r="20" spans="1:4" ht="18.75" customHeight="1">
      <c r="A20" s="7" t="s">
        <v>15</v>
      </c>
      <c r="B20" s="8" t="s">
        <v>20</v>
      </c>
      <c r="C20" s="9"/>
      <c r="D20" s="10"/>
    </row>
    <row r="21" spans="1:4" ht="18.75" customHeight="1">
      <c r="A21" s="7" t="s">
        <v>17</v>
      </c>
      <c r="B21" s="8" t="s">
        <v>3</v>
      </c>
      <c r="C21" s="9"/>
      <c r="D21" s="10"/>
    </row>
    <row r="22" spans="1:4" ht="19.5" customHeight="1">
      <c r="A22" s="7" t="s">
        <v>18</v>
      </c>
      <c r="B22" s="8" t="s">
        <v>4</v>
      </c>
      <c r="C22" s="9"/>
      <c r="D22" s="10"/>
    </row>
    <row r="23" spans="1:4" ht="17.25" customHeight="1">
      <c r="A23" s="7" t="s">
        <v>13</v>
      </c>
      <c r="B23" s="8" t="s">
        <v>5</v>
      </c>
      <c r="C23" s="9"/>
      <c r="D23" s="10"/>
    </row>
    <row r="24" spans="1:4" ht="20.25" customHeight="1" thickBot="1">
      <c r="A24" s="11"/>
      <c r="B24" s="12" t="s">
        <v>6</v>
      </c>
      <c r="C24" s="13">
        <f>C17</f>
        <v>3450.09</v>
      </c>
      <c r="D24" s="14">
        <f>D17</f>
        <v>4.452</v>
      </c>
    </row>
    <row r="25" spans="1:4" ht="35.25" customHeight="1" thickBot="1">
      <c r="A25" s="34" t="s">
        <v>23</v>
      </c>
      <c r="B25" s="35"/>
      <c r="C25" s="35"/>
      <c r="D25" s="36"/>
    </row>
    <row r="26" spans="1:4" ht="15.75">
      <c r="A26" s="26" t="s">
        <v>12</v>
      </c>
      <c r="B26" s="23" t="s">
        <v>8</v>
      </c>
      <c r="C26" s="28">
        <f>C28+C29+C30+C31</f>
        <v>3138.89</v>
      </c>
      <c r="D26" s="45">
        <f>D28+D29+D30+D31</f>
        <v>4.337</v>
      </c>
    </row>
    <row r="27" spans="1:4" ht="15.75">
      <c r="A27" s="27"/>
      <c r="B27" s="19" t="s">
        <v>9</v>
      </c>
      <c r="C27" s="29"/>
      <c r="D27" s="46"/>
    </row>
    <row r="28" spans="1:4" ht="15.75">
      <c r="A28" s="7" t="s">
        <v>14</v>
      </c>
      <c r="B28" s="8" t="s">
        <v>19</v>
      </c>
      <c r="C28" s="9">
        <v>3138.89</v>
      </c>
      <c r="D28" s="10">
        <v>4.337</v>
      </c>
    </row>
    <row r="29" spans="1:4" ht="15.75">
      <c r="A29" s="7" t="s">
        <v>15</v>
      </c>
      <c r="B29" s="8" t="s">
        <v>20</v>
      </c>
      <c r="C29" s="9"/>
      <c r="D29" s="10"/>
    </row>
    <row r="30" spans="1:4" ht="15.75">
      <c r="A30" s="7" t="s">
        <v>17</v>
      </c>
      <c r="B30" s="8" t="s">
        <v>3</v>
      </c>
      <c r="C30" s="9"/>
      <c r="D30" s="10"/>
    </row>
    <row r="31" spans="1:4" ht="15.75">
      <c r="A31" s="7" t="s">
        <v>18</v>
      </c>
      <c r="B31" s="8" t="s">
        <v>4</v>
      </c>
      <c r="C31" s="9"/>
      <c r="D31" s="10"/>
    </row>
    <row r="32" spans="1:4" ht="15.75">
      <c r="A32" s="7" t="s">
        <v>13</v>
      </c>
      <c r="B32" s="8" t="s">
        <v>5</v>
      </c>
      <c r="C32" s="9"/>
      <c r="D32" s="10"/>
    </row>
    <row r="33" spans="1:4" ht="16.5" thickBot="1">
      <c r="A33" s="11"/>
      <c r="B33" s="12" t="s">
        <v>6</v>
      </c>
      <c r="C33" s="13">
        <f>C26</f>
        <v>3138.89</v>
      </c>
      <c r="D33" s="14">
        <f>D26</f>
        <v>4.337</v>
      </c>
    </row>
    <row r="34" spans="1:4" ht="40.5" customHeight="1" thickBot="1">
      <c r="A34" s="34" t="s">
        <v>24</v>
      </c>
      <c r="B34" s="35"/>
      <c r="C34" s="35"/>
      <c r="D34" s="36"/>
    </row>
    <row r="35" spans="1:4" ht="15.75">
      <c r="A35" s="26" t="s">
        <v>12</v>
      </c>
      <c r="B35" s="23" t="s">
        <v>8</v>
      </c>
      <c r="C35" s="28">
        <f>C37+C38+C39+C40</f>
        <v>2631.52</v>
      </c>
      <c r="D35" s="45">
        <f>D37+D38+D39+D40</f>
        <v>3.417</v>
      </c>
    </row>
    <row r="36" spans="1:4" ht="15.75">
      <c r="A36" s="27"/>
      <c r="B36" s="19" t="s">
        <v>9</v>
      </c>
      <c r="C36" s="29"/>
      <c r="D36" s="46"/>
    </row>
    <row r="37" spans="1:4" ht="15.75">
      <c r="A37" s="7" t="s">
        <v>14</v>
      </c>
      <c r="B37" s="8" t="s">
        <v>19</v>
      </c>
      <c r="C37" s="9">
        <v>2631.52</v>
      </c>
      <c r="D37" s="10">
        <v>3.417</v>
      </c>
    </row>
    <row r="38" spans="1:4" ht="15.75">
      <c r="A38" s="7" t="s">
        <v>15</v>
      </c>
      <c r="B38" s="8" t="s">
        <v>20</v>
      </c>
      <c r="C38" s="9"/>
      <c r="D38" s="10"/>
    </row>
    <row r="39" spans="1:4" ht="15.75">
      <c r="A39" s="7" t="s">
        <v>17</v>
      </c>
      <c r="B39" s="8" t="s">
        <v>3</v>
      </c>
      <c r="C39" s="9"/>
      <c r="D39" s="10"/>
    </row>
    <row r="40" spans="1:4" ht="15.75">
      <c r="A40" s="7" t="s">
        <v>18</v>
      </c>
      <c r="B40" s="8" t="s">
        <v>4</v>
      </c>
      <c r="C40" s="9"/>
      <c r="D40" s="10"/>
    </row>
    <row r="41" spans="1:4" ht="15.75">
      <c r="A41" s="7" t="s">
        <v>13</v>
      </c>
      <c r="B41" s="8" t="s">
        <v>5</v>
      </c>
      <c r="C41" s="9"/>
      <c r="D41" s="10"/>
    </row>
    <row r="42" spans="1:4" ht="16.5" thickBot="1">
      <c r="A42" s="11"/>
      <c r="B42" s="12" t="s">
        <v>6</v>
      </c>
      <c r="C42" s="13">
        <f>C35</f>
        <v>2631.52</v>
      </c>
      <c r="D42" s="14">
        <f>D35</f>
        <v>3.417</v>
      </c>
    </row>
    <row r="43" spans="1:4" ht="33" customHeight="1" thickBot="1">
      <c r="A43" s="34" t="s">
        <v>25</v>
      </c>
      <c r="B43" s="35"/>
      <c r="C43" s="35"/>
      <c r="D43" s="36"/>
    </row>
    <row r="44" spans="1:4" ht="15.75">
      <c r="A44" s="26" t="s">
        <v>12</v>
      </c>
      <c r="B44" s="23" t="s">
        <v>8</v>
      </c>
      <c r="C44" s="28">
        <f>C46+C47+C48+C49</f>
        <v>7973.910000000001</v>
      </c>
      <c r="D44" s="45">
        <f>D46+D47+D48+D49</f>
        <v>10.919</v>
      </c>
    </row>
    <row r="45" spans="1:4" ht="15.75">
      <c r="A45" s="27"/>
      <c r="B45" s="19" t="s">
        <v>9</v>
      </c>
      <c r="C45" s="29"/>
      <c r="D45" s="46"/>
    </row>
    <row r="46" spans="1:4" ht="15.75">
      <c r="A46" s="7" t="s">
        <v>14</v>
      </c>
      <c r="B46" s="8" t="s">
        <v>19</v>
      </c>
      <c r="C46" s="9">
        <v>7879.27</v>
      </c>
      <c r="D46" s="10">
        <v>10.792</v>
      </c>
    </row>
    <row r="47" spans="1:4" ht="15.75">
      <c r="A47" s="7" t="s">
        <v>15</v>
      </c>
      <c r="B47" s="8" t="s">
        <v>20</v>
      </c>
      <c r="C47" s="9">
        <v>94.64</v>
      </c>
      <c r="D47" s="10">
        <v>0.127</v>
      </c>
    </row>
    <row r="48" spans="1:4" ht="15.75">
      <c r="A48" s="7" t="s">
        <v>17</v>
      </c>
      <c r="B48" s="8" t="s">
        <v>3</v>
      </c>
      <c r="C48" s="9"/>
      <c r="D48" s="10"/>
    </row>
    <row r="49" spans="1:4" ht="15.75">
      <c r="A49" s="7" t="s">
        <v>18</v>
      </c>
      <c r="B49" s="8" t="s">
        <v>4</v>
      </c>
      <c r="C49" s="9"/>
      <c r="D49" s="10"/>
    </row>
    <row r="50" spans="1:4" ht="15.75">
      <c r="A50" s="7" t="s">
        <v>13</v>
      </c>
      <c r="B50" s="8" t="s">
        <v>5</v>
      </c>
      <c r="C50" s="9"/>
      <c r="D50" s="10"/>
    </row>
    <row r="51" spans="1:4" ht="16.5" thickBot="1">
      <c r="A51" s="11"/>
      <c r="B51" s="12" t="s">
        <v>6</v>
      </c>
      <c r="C51" s="13">
        <f>C44</f>
        <v>7973.910000000001</v>
      </c>
      <c r="D51" s="14">
        <f>D44</f>
        <v>10.919</v>
      </c>
    </row>
    <row r="52" spans="1:4" ht="15.75">
      <c r="A52" s="24"/>
      <c r="B52" s="24"/>
      <c r="C52" s="25"/>
      <c r="D52" s="25"/>
    </row>
    <row r="53" spans="1:4" ht="31.5" customHeight="1">
      <c r="A53" s="24"/>
      <c r="B53" s="24"/>
      <c r="C53" s="25"/>
      <c r="D53" s="25"/>
    </row>
    <row r="54" spans="1:4" ht="15.75">
      <c r="A54" s="24"/>
      <c r="B54" s="24"/>
      <c r="C54" s="25"/>
      <c r="D54" s="25"/>
    </row>
    <row r="55" spans="1:4" ht="15.75">
      <c r="A55" s="24"/>
      <c r="B55" s="24"/>
      <c r="C55" s="25"/>
      <c r="D55" s="25"/>
    </row>
    <row r="56" spans="1:4" ht="15.75">
      <c r="A56" s="24"/>
      <c r="B56" s="24"/>
      <c r="C56" s="25"/>
      <c r="D56" s="25"/>
    </row>
    <row r="59" spans="1:4" ht="18" customHeight="1">
      <c r="A59" s="47"/>
      <c r="B59" s="48"/>
      <c r="C59" s="48"/>
      <c r="D59" s="48"/>
    </row>
    <row r="60" spans="1:4" ht="28.5" customHeight="1">
      <c r="A60" s="47"/>
      <c r="B60" s="48"/>
      <c r="C60" s="48"/>
      <c r="D60" s="48"/>
    </row>
    <row r="66" ht="27" customHeight="1"/>
  </sheetData>
  <sheetProtection/>
  <mergeCells count="26">
    <mergeCell ref="A60:D60"/>
    <mergeCell ref="C17:C18"/>
    <mergeCell ref="D17:D18"/>
    <mergeCell ref="A17:A18"/>
    <mergeCell ref="A26:A27"/>
    <mergeCell ref="C26:C27"/>
    <mergeCell ref="D26:D27"/>
    <mergeCell ref="A43:D43"/>
    <mergeCell ref="D44:D45"/>
    <mergeCell ref="A59:D59"/>
    <mergeCell ref="A8:A9"/>
    <mergeCell ref="A16:D16"/>
    <mergeCell ref="A25:D25"/>
    <mergeCell ref="A35:A36"/>
    <mergeCell ref="C35:C36"/>
    <mergeCell ref="D35:D36"/>
    <mergeCell ref="A44:A45"/>
    <mergeCell ref="C44:C45"/>
    <mergeCell ref="A2:D2"/>
    <mergeCell ref="A3:D3"/>
    <mergeCell ref="B4:D4"/>
    <mergeCell ref="A5:A6"/>
    <mergeCell ref="A34:D34"/>
    <mergeCell ref="B5:B6"/>
    <mergeCell ref="C5:D5"/>
    <mergeCell ref="A7:D7"/>
  </mergeCells>
  <printOptions horizontalCentered="1"/>
  <pageMargins left="0.7874015748031497" right="0.7874015748031497" top="0.8661417322834646" bottom="0.984251968503937" header="0.1968503937007874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фЫ</dc:creator>
  <cp:keywords/>
  <dc:description/>
  <cp:lastModifiedBy>kovalev</cp:lastModifiedBy>
  <cp:lastPrinted>2016-09-12T11:47:17Z</cp:lastPrinted>
  <dcterms:created xsi:type="dcterms:W3CDTF">2010-09-09T13:15:42Z</dcterms:created>
  <dcterms:modified xsi:type="dcterms:W3CDTF">2016-09-12T11:50:19Z</dcterms:modified>
  <cp:category/>
  <cp:version/>
  <cp:contentType/>
  <cp:contentStatus/>
</cp:coreProperties>
</file>